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<sst xmlns="http://schemas.openxmlformats.org/spreadsheetml/2006/main" count="54" uniqueCount="54">
  <si>
    <t xml:space="preserve">Приложение 6</t>
  </si>
  <si>
    <t xml:space="preserve">к решению Совета депутатов городского округа Фрязино</t>
  </si>
  <si>
    <t xml:space="preserve">от  28.05.2020   №  421</t>
  </si>
  <si>
    <t xml:space="preserve">"О внесении изменений в решение Совета депутатов городского</t>
  </si>
  <si>
    <t xml:space="preserve">округа Фрязино от 28.11.2019 №381 "О бюджете городского</t>
  </si>
  <si>
    <t xml:space="preserve">округа Фрязино на 2020 год и на плановый период 2021 и 2022 годов" </t>
  </si>
  <si>
    <t xml:space="preserve">Источники внутреннего финансирования дефицита бюджета городского округа Фрязино</t>
  </si>
  <si>
    <t xml:space="preserve">на 2020 год и на плановый период 2021 и 2022 годов</t>
  </si>
  <si>
    <t xml:space="preserve">Код</t>
  </si>
  <si>
    <t xml:space="preserve">Наименование</t>
  </si>
  <si>
    <t xml:space="preserve">Сумма (тыс. руб.)</t>
  </si>
  <si>
    <t xml:space="preserve">2020 год</t>
  </si>
  <si>
    <t xml:space="preserve">2021 год</t>
  </si>
  <si>
    <t xml:space="preserve">2022 год</t>
  </si>
  <si>
    <t xml:space="preserve">Дефицит бюджета городского округа Фрязино</t>
  </si>
  <si>
    <t xml:space="preserve"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</si>
  <si>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 xml:space="preserve">000 01 00 00 00 00 0000 000</t>
  </si>
  <si>
    <t xml:space="preserve">Источники внутреннего финансирования дефицитов бюджетов</t>
  </si>
  <si>
    <t xml:space="preserve">000 01 02 00 00 00 0000 000</t>
  </si>
  <si>
    <t xml:space="preserve">Кредиты кредитных организаций в валюте Российской Федерации</t>
  </si>
  <si>
    <t xml:space="preserve">000 01 02 00 00 00 0000 700</t>
  </si>
  <si>
    <t xml:space="preserve">Получение кредитов от кредитных организаций в валюте Российской Федерации</t>
  </si>
  <si>
    <t xml:space="preserve">111 01 02 00 00 04 0000 710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</si>
  <si>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</si>
  <si>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000 01 02 00 00 00 0000 800</t>
  </si>
  <si>
    <t xml:space="preserve">Погашение кредитов, предоставленных кредитными организациями в валюте Российской Федерации</t>
  </si>
  <si>
    <t xml:space="preserve">111 01 02 00 00 04 0000 810</t>
  </si>
  <si>
    <t xml:space="preserve">Погашение бюджетами городских округов кредитов от кредитных организаций в валюте Российской Федерации</t>
  </si>
  <si>
    <t xml:space="preserve">000 01 05 00 00 00 0000 000</t>
  </si>
  <si>
    <t xml:space="preserve">Изменение остатков средств на счетах по учету средств бюджета</t>
  </si>
  <si>
    <t xml:space="preserve">000 01 05 00 00 00 0000 500</t>
  </si>
  <si>
    <t xml:space="preserve">Увеличение остатков средств бюджетов</t>
  </si>
  <si>
    <t xml:space="preserve">000 01 05 02 00 00 0000 500</t>
  </si>
  <si>
    <t xml:space="preserve">Увеличение прочих остатков средств бюджетов</t>
  </si>
  <si>
    <t xml:space="preserve">000 01 05 02 01 00 0000 510</t>
  </si>
  <si>
    <t xml:space="preserve">Увеличение прочих остатков денежных средств бюджетов</t>
  </si>
  <si>
    <t xml:space="preserve">115 01 05 02 01 04 0000 510</t>
  </si>
  <si>
    <t xml:space="preserve">Увеличение прочих остатков денежных средств бюджетов городских округов</t>
  </si>
  <si>
    <t xml:space="preserve">000 01 05 00 00 00 0000 600</t>
  </si>
  <si>
    <t xml:space="preserve">Уменьшение остатков средств бюджетов</t>
  </si>
  <si>
    <t xml:space="preserve">000 01 05 02 00 00 0000 600</t>
  </si>
  <si>
    <t xml:space="preserve">Уменьшение прочих остатков средств бюджетов</t>
  </si>
  <si>
    <t xml:space="preserve">000 01 05 02 01 00 0000 610</t>
  </si>
  <si>
    <t xml:space="preserve">Уменьшение прочих остатков денежных средств бюджетов</t>
  </si>
  <si>
    <t xml:space="preserve">115 01 05 02 01 04 0000 610</t>
  </si>
  <si>
    <t xml:space="preserve">Уменьшение прочих остатков денежных средств бюджетов городских округов</t>
  </si>
  <si>
    <t xml:space="preserve">000 01 06 04 00 00 0000 000</t>
  </si>
  <si>
    <t xml:space="preserve">Исполнение государственных и муниципальных гарантий</t>
  </si>
  <si>
    <t xml:space="preserve">000 01 06 04 01 00 0000 000</t>
  </si>
  <si>
    <t xml:space="preserve">Исполнение государственных и муниципальных гарантий в валюте Российской Федерации</t>
  </si>
  <si>
    <t xml:space="preserve">000 01 06 04 01 00 0000 800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</si>
  <si>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</si>
  <si>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115 01 06 04 01 04 0000 810</t>
  </si>
  <si>
    <t xml:space="preserve"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</si>
</sst>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11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2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2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b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8" zeroHeight="false" outlineLevelRow="0" outlineLevelCol="0"/>
  <cols>
    <col collapsed="false" customWidth="true" hidden="false" outlineLevel="0" max="1" min="1" style="0" width="20"/>
    <col collapsed="false" customWidth="true" hidden="false" outlineLevel="0" max="2" min="2" style="0" width="28.45"/>
    <col collapsed="false" customWidth="true" hidden="false" outlineLevel="0" max="5" min="3" style="0" width="9"/>
    <col collapsed="false" customWidth="true" hidden="false" outlineLevel="0" max="1025" min="6" style="0" width="8.43"/>
  </cols>
  <sheetData>
    <row r="1" customFormat="false" ht="18" hidden="false" customHeight="false" outlineLevel="0" collapsed="false">
      <c r="A1" s="1"/>
      <c r="C1" s="2" t="s">
        <v>0</v>
      </c>
      <c r="D1" s="2"/>
      <c r="E1" s="2"/>
    </row>
    <row r="2" customFormat="false" ht="18" hidden="false" customHeight="false" outlineLevel="0" collapsed="false">
      <c r="A2" s="1"/>
      <c r="D2" s="3"/>
      <c r="E2" s="4" t="s">
        <v>1</v>
      </c>
    </row>
    <row r="3" customFormat="false" ht="15" hidden="false" customHeight="true" outlineLevel="0" collapsed="false">
      <c r="A3" s="1"/>
      <c r="C3" s="2" t="s">
        <v>2</v>
      </c>
      <c r="D3" s="2"/>
      <c r="E3" s="2"/>
    </row>
    <row r="4" customFormat="false" ht="15" hidden="false" customHeight="true" outlineLevel="0" collapsed="false">
      <c r="A4" s="1"/>
      <c r="C4" s="5"/>
      <c r="D4" s="5"/>
      <c r="E4" s="4" t="s">
        <v>3</v>
      </c>
    </row>
    <row r="5" customFormat="false" ht="12.6" hidden="false" customHeight="true" outlineLevel="0" collapsed="false">
      <c r="A5" s="1"/>
      <c r="C5" s="5"/>
      <c r="D5" s="5"/>
      <c r="E5" s="4" t="s">
        <v>4</v>
      </c>
    </row>
    <row r="6" customFormat="false" ht="13.8" hidden="false" customHeight="true" outlineLevel="0" collapsed="false">
      <c r="A6" s="1"/>
      <c r="C6" s="5"/>
      <c r="D6" s="6"/>
      <c r="E6" s="7" t="s">
        <v>5</v>
      </c>
    </row>
    <row r="10" customFormat="false" ht="18" hidden="false" customHeight="false" outlineLevel="0" collapsed="false">
      <c r="A10" s="8" t="s">
        <v>6</v>
      </c>
      <c r="B10" s="8"/>
      <c r="C10" s="8"/>
      <c r="D10" s="8"/>
      <c r="E10" s="8"/>
    </row>
    <row r="11" customFormat="false" ht="18" hidden="false" customHeight="false" outlineLevel="0" collapsed="false">
      <c r="A11" s="8" t="s">
        <v>7</v>
      </c>
      <c r="B11" s="8"/>
      <c r="C11" s="8"/>
      <c r="D11" s="8"/>
      <c r="E11" s="8"/>
    </row>
    <row r="13" customFormat="false" ht="18" hidden="false" customHeight="false" outlineLevel="0" collapsed="false">
      <c r="A13" s="9" t="s">
        <v>8</v>
      </c>
      <c r="B13" s="9" t="s">
        <v>9</v>
      </c>
      <c r="C13" s="9" t="s">
        <v>10</v>
      </c>
      <c r="D13" s="9"/>
      <c r="E13" s="9"/>
    </row>
    <row r="14" customFormat="false" ht="18" hidden="false" customHeight="false" outlineLevel="0" collapsed="false">
      <c r="A14" s="9"/>
      <c r="B14" s="9"/>
      <c r="C14" s="9" t="s">
        <v>11</v>
      </c>
      <c r="D14" s="9" t="s">
        <v>12</v>
      </c>
      <c r="E14" s="9" t="s">
        <v>13</v>
      </c>
    </row>
    <row r="15" customFormat="false" ht="27.6" hidden="false" customHeight="false" outlineLevel="0" collapsed="false">
      <c r="A15" s="10"/>
      <c r="B15" s="11" t="s">
        <v>14</v>
      </c>
      <c r="C15" s="12" t="n">
        <f aca="false">-C17</f>
        <v>-111754.9</v>
      </c>
      <c r="D15" s="12" t="n">
        <f aca="false">-D17</f>
        <v>-59724</v>
      </c>
      <c r="E15" s="12" t="n">
        <f aca="false">-E17</f>
        <v>-72400</v>
      </c>
    </row>
    <row r="16" customFormat="false" ht="54" hidden="false" customHeight="true" outlineLevel="0" collapsed="false">
      <c r="A16" s="10"/>
      <c r="B16" s="13" t="s">
        <v>15</v>
      </c>
      <c r="C16" s="14" t="n">
        <v>13</v>
      </c>
      <c r="D16" s="14" t="n">
        <v>6.7</v>
      </c>
      <c r="E16" s="14" t="n">
        <v>7.4</v>
      </c>
    </row>
    <row r="17" customFormat="false" ht="28.8" hidden="false" customHeight="true" outlineLevel="0" collapsed="false">
      <c r="A17" s="15" t="s">
        <v>16</v>
      </c>
      <c r="B17" s="11" t="s">
        <v>17</v>
      </c>
      <c r="C17" s="12" t="n">
        <f aca="false">C18+C23+C32</f>
        <v>111754.9</v>
      </c>
      <c r="D17" s="12" t="n">
        <f aca="false">D18+D23+D32</f>
        <v>59724</v>
      </c>
      <c r="E17" s="12" t="n">
        <f aca="false">E18+E23+E32</f>
        <v>72400</v>
      </c>
    </row>
    <row r="18" customFormat="false" ht="27.6" hidden="false" customHeight="false" outlineLevel="0" collapsed="false">
      <c r="A18" s="15" t="s">
        <v>18</v>
      </c>
      <c r="B18" s="11" t="s">
        <v>19</v>
      </c>
      <c r="C18" s="12" t="n">
        <f aca="false">C19+C21</f>
        <v>125500</v>
      </c>
      <c r="D18" s="12" t="n">
        <f aca="false">D19+D21</f>
        <v>20000</v>
      </c>
      <c r="E18" s="12" t="n">
        <f aca="false">E19+E21</f>
        <v>-50000</v>
      </c>
    </row>
    <row r="19" customFormat="false" ht="40.8" hidden="false" customHeight="false" outlineLevel="0" collapsed="false">
      <c r="A19" s="10" t="s">
        <v>20</v>
      </c>
      <c r="B19" s="13" t="s">
        <v>21</v>
      </c>
      <c r="C19" s="14" t="n">
        <f aca="false">C20</f>
        <v>225500</v>
      </c>
      <c r="D19" s="14" t="n">
        <f aca="false">D20</f>
        <v>220000</v>
      </c>
      <c r="E19" s="14" t="n">
        <f aca="false">E20</f>
        <v>50000</v>
      </c>
    </row>
    <row r="20" customFormat="false" ht="40.8" hidden="false" customHeight="false" outlineLevel="0" collapsed="false">
      <c r="A20" s="10" t="s">
        <v>22</v>
      </c>
      <c r="B20" s="13" t="s">
        <v>23</v>
      </c>
      <c r="C20" s="14" t="n">
        <v>225500</v>
      </c>
      <c r="D20" s="14" t="n">
        <v>220000</v>
      </c>
      <c r="E20" s="14" t="n">
        <v>50000</v>
      </c>
    </row>
    <row r="21" customFormat="false" ht="40.8" hidden="false" customHeight="false" outlineLevel="0" collapsed="false">
      <c r="A21" s="10" t="s">
        <v>24</v>
      </c>
      <c r="B21" s="13" t="s">
        <v>25</v>
      </c>
      <c r="C21" s="14" t="n">
        <f aca="false">C22</f>
        <v>-100000</v>
      </c>
      <c r="D21" s="14" t="n">
        <f aca="false">D22</f>
        <v>-200000</v>
      </c>
      <c r="E21" s="14" t="n">
        <f aca="false">E22</f>
        <v>-100000</v>
      </c>
    </row>
    <row r="22" customFormat="false" ht="43.2" hidden="false" customHeight="true" outlineLevel="0" collapsed="false">
      <c r="A22" s="10" t="s">
        <v>26</v>
      </c>
      <c r="B22" s="13" t="s">
        <v>27</v>
      </c>
      <c r="C22" s="14" t="n">
        <v>-100000</v>
      </c>
      <c r="D22" s="14" t="n">
        <v>-200000</v>
      </c>
      <c r="E22" s="14" t="n">
        <v>-100000</v>
      </c>
    </row>
    <row r="23" customFormat="false" ht="27.6" hidden="false" customHeight="false" outlineLevel="0" collapsed="false">
      <c r="A23" s="15" t="s">
        <v>28</v>
      </c>
      <c r="B23" s="11" t="s">
        <v>29</v>
      </c>
      <c r="C23" s="12" t="n">
        <f aca="false">C24+C28</f>
        <v>26158.7999999998</v>
      </c>
      <c r="D23" s="12" t="n">
        <f aca="false">D24+D28</f>
        <v>39724</v>
      </c>
      <c r="E23" s="12" t="n">
        <f aca="false">E24+E28</f>
        <v>122400</v>
      </c>
    </row>
    <row r="24" customFormat="false" ht="18" hidden="false" customHeight="false" outlineLevel="0" collapsed="false">
      <c r="A24" s="10" t="s">
        <v>30</v>
      </c>
      <c r="B24" s="13" t="s">
        <v>31</v>
      </c>
      <c r="C24" s="14" t="n">
        <f aca="false">C25</f>
        <v>-3035332.2</v>
      </c>
      <c r="D24" s="14" t="n">
        <f aca="false">D25</f>
        <v>-3279259.3</v>
      </c>
      <c r="E24" s="14" t="n">
        <f aca="false">E25</f>
        <v>-2399956.2</v>
      </c>
    </row>
    <row r="25" customFormat="false" ht="27.6" hidden="false" customHeight="false" outlineLevel="0" collapsed="false">
      <c r="A25" s="10" t="s">
        <v>32</v>
      </c>
      <c r="B25" s="13" t="s">
        <v>33</v>
      </c>
      <c r="C25" s="14" t="n">
        <f aca="false">C26</f>
        <v>-3035332.2</v>
      </c>
      <c r="D25" s="14" t="n">
        <f aca="false">D26</f>
        <v>-3279259.3</v>
      </c>
      <c r="E25" s="14" t="n">
        <f aca="false">E26</f>
        <v>-2399956.2</v>
      </c>
    </row>
    <row r="26" customFormat="false" ht="27.6" hidden="false" customHeight="false" outlineLevel="0" collapsed="false">
      <c r="A26" s="10" t="s">
        <v>34</v>
      </c>
      <c r="B26" s="13" t="s">
        <v>35</v>
      </c>
      <c r="C26" s="14" t="n">
        <f aca="false">C27</f>
        <v>-3035332.2</v>
      </c>
      <c r="D26" s="14" t="n">
        <f aca="false">D27</f>
        <v>-3279259.3</v>
      </c>
      <c r="E26" s="14" t="n">
        <f aca="false">E27</f>
        <v>-2399956.2</v>
      </c>
    </row>
    <row r="27" customFormat="false" ht="27.6" hidden="false" customHeight="false" outlineLevel="0" collapsed="false">
      <c r="A27" s="10" t="s">
        <v>36</v>
      </c>
      <c r="B27" s="13" t="s">
        <v>37</v>
      </c>
      <c r="C27" s="14" t="n">
        <v>-3035332.2</v>
      </c>
      <c r="D27" s="14" t="n">
        <v>-3279259.3</v>
      </c>
      <c r="E27" s="14" t="n">
        <v>-2399956.2</v>
      </c>
    </row>
    <row r="28" customFormat="false" ht="18" hidden="false" customHeight="false" outlineLevel="0" collapsed="false">
      <c r="A28" s="10" t="s">
        <v>38</v>
      </c>
      <c r="B28" s="13" t="s">
        <v>39</v>
      </c>
      <c r="C28" s="14" t="n">
        <f aca="false">C29</f>
        <v>3061491</v>
      </c>
      <c r="D28" s="14" t="n">
        <f aca="false">D29</f>
        <v>3318983.3</v>
      </c>
      <c r="E28" s="14" t="n">
        <f aca="false">E29</f>
        <v>2522356.2</v>
      </c>
    </row>
    <row r="29" customFormat="false" ht="27.6" hidden="false" customHeight="false" outlineLevel="0" collapsed="false">
      <c r="A29" s="10" t="s">
        <v>40</v>
      </c>
      <c r="B29" s="13" t="s">
        <v>41</v>
      </c>
      <c r="C29" s="14" t="n">
        <f aca="false">C30</f>
        <v>3061491</v>
      </c>
      <c r="D29" s="14" t="n">
        <f aca="false">D30</f>
        <v>3318983.3</v>
      </c>
      <c r="E29" s="14" t="n">
        <f aca="false">E30</f>
        <v>2522356.2</v>
      </c>
    </row>
    <row r="30" customFormat="false" ht="27.6" hidden="false" customHeight="false" outlineLevel="0" collapsed="false">
      <c r="A30" s="10" t="s">
        <v>42</v>
      </c>
      <c r="B30" s="13" t="s">
        <v>43</v>
      </c>
      <c r="C30" s="14" t="n">
        <f aca="false">C31</f>
        <v>3061491</v>
      </c>
      <c r="D30" s="14" t="n">
        <f aca="false">D31</f>
        <v>3318983.3</v>
      </c>
      <c r="E30" s="14" t="n">
        <f aca="false">E31</f>
        <v>2522356.2</v>
      </c>
    </row>
    <row r="31" customFormat="false" ht="27.6" hidden="false" customHeight="false" outlineLevel="0" collapsed="false">
      <c r="A31" s="10" t="s">
        <v>44</v>
      </c>
      <c r="B31" s="13" t="s">
        <v>45</v>
      </c>
      <c r="C31" s="14" t="n">
        <v>3061491</v>
      </c>
      <c r="D31" s="14" t="n">
        <v>3318983.3</v>
      </c>
      <c r="E31" s="14" t="n">
        <v>2522356.2</v>
      </c>
    </row>
    <row r="32" customFormat="false" ht="27.6" hidden="false" customHeight="false" outlineLevel="0" collapsed="false">
      <c r="A32" s="15" t="s">
        <v>46</v>
      </c>
      <c r="B32" s="11" t="s">
        <v>47</v>
      </c>
      <c r="C32" s="12" t="n">
        <f aca="false">C33</f>
        <v>-39903.9</v>
      </c>
      <c r="D32" s="12" t="n">
        <f aca="false">D33</f>
        <v>0</v>
      </c>
      <c r="E32" s="12" t="n">
        <f aca="false">E33</f>
        <v>0</v>
      </c>
    </row>
    <row r="33" customFormat="false" ht="40.8" hidden="false" customHeight="false" outlineLevel="0" collapsed="false">
      <c r="A33" s="16" t="s">
        <v>48</v>
      </c>
      <c r="B33" s="13" t="s">
        <v>49</v>
      </c>
      <c r="C33" s="14" t="n">
        <f aca="false">C34</f>
        <v>-39903.9</v>
      </c>
      <c r="D33" s="14" t="n">
        <f aca="false">D34</f>
        <v>0</v>
      </c>
      <c r="E33" s="14" t="n">
        <f aca="false">E34</f>
        <v>0</v>
      </c>
    </row>
    <row r="34" customFormat="false" ht="120" hidden="false" customHeight="false" outlineLevel="0" collapsed="false">
      <c r="A34" s="16" t="s">
        <v>50</v>
      </c>
      <c r="B34" s="13" t="s">
        <v>51</v>
      </c>
      <c r="C34" s="14" t="n">
        <f aca="false">C35</f>
        <v>-39903.9</v>
      </c>
      <c r="D34" s="14" t="n">
        <f aca="false">D35</f>
        <v>0</v>
      </c>
      <c r="E34" s="14" t="n">
        <f aca="false">E35</f>
        <v>0</v>
      </c>
    </row>
    <row r="35" customFormat="false" ht="106.8" hidden="false" customHeight="false" outlineLevel="0" collapsed="false">
      <c r="A35" s="16" t="s">
        <v>52</v>
      </c>
      <c r="B35" s="13" t="s">
        <v>53</v>
      </c>
      <c r="C35" s="14" t="n">
        <v>-39903.9</v>
      </c>
      <c r="D35" s="14" t="n">
        <v>0</v>
      </c>
      <c r="E35" s="14" t="n">
        <v>0</v>
      </c>
    </row>
  </sheetData>
  <mergeCells count="7">
    <mergeCell ref="C1:E1"/>
    <mergeCell ref="C3:E3"/>
    <mergeCell ref="A10:E10"/>
    <mergeCell ref="A11:E11"/>
    <mergeCell ref="A13:A14"/>
    <mergeCell ref="B13:B14"/>
    <mergeCell ref="C13:E13"/>
  </mergeCells>
  <printOptions headings="false" gridLines="false" gridLinesSet="true" horizontalCentered="false" verticalCentered="false"/>
  <pageMargins left="0.35" right="0.259722222222222" top="0.609722222222222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2020-05-15T07:05:06Z</dcterms:created>
  <dc:creator>Lapteva I A</dc:creator>
  <dc:description>exif_MSED_8a4ece207c5f267316595813f1acea02e01290db62d7aca1ff9f09d8784e8fa2</dc:description>
  <dc:language>ru-RU</dc:language>
  <cp:lastModifiedBy/>
  <cp:lastPrinted>2020-05-20T08:02:40Z</cp:lastPrinted>
  <dcterms:modified xsi:type="dcterms:W3CDTF">2020-05-27T16:06:49Z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